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345" windowWidth="17925" windowHeight="11340"/>
  </bookViews>
  <sheets>
    <sheet name="专项资金管理清单 (公开)" sheetId="2" r:id="rId1"/>
    <sheet name="备份" sheetId="3" r:id="rId2"/>
  </sheets>
  <definedNames>
    <definedName name="_xlnm.Print_Titles" localSheetId="0">'专项资金管理清单 (公开)'!$3:$4</definedName>
  </definedNames>
  <calcPr calcId="144525"/>
</workbook>
</file>

<file path=xl/calcChain.xml><?xml version="1.0" encoding="utf-8"?>
<calcChain xmlns="http://schemas.openxmlformats.org/spreadsheetml/2006/main">
  <c r="G21" i="3" l="1"/>
  <c r="F21" i="3"/>
  <c r="E20" i="3"/>
  <c r="E13" i="3"/>
  <c r="E11" i="3"/>
  <c r="E8" i="3"/>
  <c r="E21" i="3" s="1"/>
  <c r="G17" i="2" l="1"/>
  <c r="F17" i="2"/>
  <c r="E8" i="2"/>
  <c r="E17" i="2" s="1"/>
  <c r="E11" i="2"/>
  <c r="E16" i="2"/>
</calcChain>
</file>

<file path=xl/sharedStrings.xml><?xml version="1.0" encoding="utf-8"?>
<sst xmlns="http://schemas.openxmlformats.org/spreadsheetml/2006/main" count="93" uniqueCount="53">
  <si>
    <t>序号</t>
  </si>
  <si>
    <t>专项名称</t>
  </si>
  <si>
    <t>部门</t>
  </si>
  <si>
    <t>主要内容</t>
  </si>
  <si>
    <t>其中：</t>
    <phoneticPr fontId="1" type="noConversion"/>
  </si>
  <si>
    <t>一般</t>
    <phoneticPr fontId="1" type="noConversion"/>
  </si>
  <si>
    <t>基金</t>
    <phoneticPr fontId="1" type="noConversion"/>
  </si>
  <si>
    <t>财政局</t>
  </si>
  <si>
    <t>建设局</t>
  </si>
  <si>
    <t>文广新局</t>
    <phoneticPr fontId="1" type="noConversion"/>
  </si>
  <si>
    <t>旅游局</t>
    <phoneticPr fontId="1" type="noConversion"/>
  </si>
  <si>
    <t>公共培训专项</t>
  </si>
  <si>
    <t>科技专项</t>
  </si>
  <si>
    <t>科技局</t>
  </si>
  <si>
    <t>科技政策兑现、教学研合作、培育和发展技术市场等。</t>
  </si>
  <si>
    <t>文化专项</t>
  </si>
  <si>
    <t>文化大发展大繁荣、文物专项</t>
    <phoneticPr fontId="1" type="noConversion"/>
  </si>
  <si>
    <t>宣传部</t>
    <phoneticPr fontId="1" type="noConversion"/>
  </si>
  <si>
    <t>春泥计划</t>
    <phoneticPr fontId="1" type="noConversion"/>
  </si>
  <si>
    <t>卫生专项</t>
  </si>
  <si>
    <t>卫计局</t>
  </si>
  <si>
    <t>人才专项</t>
  </si>
  <si>
    <t xml:space="preserve"> </t>
  </si>
  <si>
    <t>交通专项</t>
  </si>
  <si>
    <t>交通局</t>
  </si>
  <si>
    <t>促进就业专项</t>
  </si>
  <si>
    <t>人力社保局</t>
  </si>
  <si>
    <t>合计</t>
  </si>
  <si>
    <t>预算数</t>
    <phoneticPr fontId="1" type="noConversion"/>
  </si>
  <si>
    <t>农民培训、农村干部培训、干部培训等。</t>
    <phoneticPr fontId="1" type="noConversion"/>
  </si>
  <si>
    <t>卫生公共设施改造提升及医疗设备提升、基层医疗补助等</t>
    <phoneticPr fontId="1" type="noConversion"/>
  </si>
  <si>
    <t>单位：万元</t>
    <phoneticPr fontId="0" type="noConversion"/>
  </si>
  <si>
    <t>2020年磐安县本级政府部门专项资金预算表</t>
    <phoneticPr fontId="1" type="noConversion"/>
  </si>
  <si>
    <t>农业农村局</t>
    <phoneticPr fontId="1" type="noConversion"/>
  </si>
  <si>
    <t>农业农村发展专项</t>
    <phoneticPr fontId="0" type="noConversion"/>
  </si>
  <si>
    <t>含秀美乡村</t>
    <phoneticPr fontId="0" type="noConversion"/>
  </si>
  <si>
    <t>影视文化产业扶持资金</t>
    <phoneticPr fontId="1" type="noConversion"/>
  </si>
  <si>
    <t>旅游业扶持资金</t>
    <phoneticPr fontId="1" type="noConversion"/>
  </si>
  <si>
    <t>工商企业扶持资金</t>
    <phoneticPr fontId="0" type="noConversion"/>
  </si>
  <si>
    <t>扶持工业、外贸、小微企业发展及担保公司发展、企业上市、股改。</t>
    <phoneticPr fontId="1" type="noConversion"/>
  </si>
  <si>
    <t>新老城区公交一体化、农村公路大中修等</t>
    <phoneticPr fontId="1" type="noConversion"/>
  </si>
  <si>
    <t>农村生态环境保护专项</t>
    <phoneticPr fontId="0" type="noConversion"/>
  </si>
  <si>
    <t>农村垃圾分类长效管理、环境卫生综合长效整治管理</t>
    <phoneticPr fontId="1" type="noConversion"/>
  </si>
  <si>
    <t>经商局</t>
    <phoneticPr fontId="1" type="noConversion"/>
  </si>
  <si>
    <t>组织部（牵头）、人劳社保局、建设局、财政局</t>
    <phoneticPr fontId="1" type="noConversion"/>
  </si>
  <si>
    <t>组织部（牵头）、党校</t>
    <phoneticPr fontId="1" type="noConversion"/>
  </si>
  <si>
    <t>生态林业专项</t>
    <phoneticPr fontId="0" type="noConversion"/>
  </si>
  <si>
    <t>一事一议财政奖补配套</t>
    <phoneticPr fontId="0" type="noConversion"/>
  </si>
  <si>
    <t>建筑业扶持资金</t>
    <phoneticPr fontId="0" type="noConversion"/>
  </si>
  <si>
    <t>自然资源规划局</t>
    <phoneticPr fontId="0" type="noConversion"/>
  </si>
  <si>
    <t>文广旅体局</t>
    <phoneticPr fontId="1" type="noConversion"/>
  </si>
  <si>
    <t>卫生健康局</t>
    <phoneticPr fontId="0" type="noConversion"/>
  </si>
  <si>
    <t>组织部（牵头）、人力社保局、建设局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</si>
</sst>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7"/>
  <sheetViews>
    <sheetView tabSelected="1" topLeftCell="A4" workbookViewId="0">
      <selection activeCell="D14" sqref="D14"/>
    </sheetView>
  </sheetViews>
  <sheetFormatPr defaultRowHeight="13.5"/>
  <cols>
    <col min="1" max="1" width="6.1640625" style="4" customWidth="1"/>
    <col min="2" max="2" width="27" style="4" customWidth="1"/>
    <col min="3" max="3" width="18.5" style="4" customWidth="1"/>
    <col min="4" max="4" width="41.83203125" style="4" customWidth="1"/>
    <col min="5" max="5" width="16.33203125" style="1" customWidth="1"/>
    <col min="6" max="7" width="10.5" style="1" hidden="1" customWidth="1"/>
    <col min="8" max="16384" width="9.33203125" style="1"/>
  </cols>
  <sheetData>
    <row r="1" spans="1:250" s="2" customFormat="1" ht="27" customHeight="1">
      <c r="A1" s="27" t="s">
        <v>32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s="5" customFormat="1" ht="16.5" customHeight="1">
      <c r="A2" s="28"/>
      <c r="B2" s="28"/>
      <c r="C2" s="3"/>
      <c r="D2" s="4"/>
      <c r="E2" s="1" t="s">
        <v>31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s="6" customFormat="1" ht="24" customHeight="1">
      <c r="A3" s="29" t="s">
        <v>0</v>
      </c>
      <c r="B3" s="29" t="s">
        <v>1</v>
      </c>
      <c r="C3" s="29" t="s">
        <v>2</v>
      </c>
      <c r="D3" s="29" t="s">
        <v>3</v>
      </c>
      <c r="E3" s="30" t="s">
        <v>28</v>
      </c>
      <c r="F3" s="32" t="s">
        <v>4</v>
      </c>
      <c r="G3" s="3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s="6" customFormat="1" ht="24" customHeight="1">
      <c r="A4" s="29"/>
      <c r="B4" s="29"/>
      <c r="C4" s="29"/>
      <c r="D4" s="29"/>
      <c r="E4" s="31"/>
      <c r="F4" s="7" t="s">
        <v>5</v>
      </c>
      <c r="G4" s="7" t="s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s="4" customFormat="1" ht="27" customHeight="1">
      <c r="A5" s="14">
        <v>1</v>
      </c>
      <c r="B5" s="15" t="s">
        <v>41</v>
      </c>
      <c r="C5" s="8" t="s">
        <v>33</v>
      </c>
      <c r="D5" s="9" t="s">
        <v>42</v>
      </c>
      <c r="E5" s="8">
        <v>500</v>
      </c>
      <c r="F5" s="8"/>
      <c r="G5" s="8">
        <v>900</v>
      </c>
    </row>
    <row r="6" spans="1:250" s="4" customFormat="1" ht="30.75" customHeight="1">
      <c r="A6" s="8">
        <v>2</v>
      </c>
      <c r="B6" s="17" t="s">
        <v>34</v>
      </c>
      <c r="C6" s="17" t="s">
        <v>33</v>
      </c>
      <c r="D6" s="9" t="s">
        <v>35</v>
      </c>
      <c r="E6" s="8">
        <v>2000</v>
      </c>
      <c r="F6" s="8"/>
      <c r="G6" s="8">
        <v>800</v>
      </c>
    </row>
    <row r="7" spans="1:250" s="4" customFormat="1" ht="31.5" customHeight="1">
      <c r="A7" s="16">
        <v>3</v>
      </c>
      <c r="B7" s="17" t="s">
        <v>46</v>
      </c>
      <c r="C7" s="8" t="s">
        <v>49</v>
      </c>
      <c r="D7" s="9"/>
      <c r="E7" s="8">
        <v>400</v>
      </c>
      <c r="F7" s="8">
        <v>500</v>
      </c>
      <c r="G7" s="8"/>
    </row>
    <row r="8" spans="1:250" s="4" customFormat="1" ht="28.5" customHeight="1">
      <c r="A8" s="17">
        <v>4</v>
      </c>
      <c r="B8" s="17" t="s">
        <v>47</v>
      </c>
      <c r="C8" s="8" t="s">
        <v>7</v>
      </c>
      <c r="D8" s="9"/>
      <c r="E8" s="8">
        <f t="shared" ref="E8:E16" si="0">SUM(F8:G8)</f>
        <v>2000</v>
      </c>
      <c r="F8" s="8">
        <v>2000</v>
      </c>
      <c r="G8" s="8"/>
    </row>
    <row r="9" spans="1:250" s="4" customFormat="1" ht="30.75" customHeight="1">
      <c r="A9" s="16">
        <v>5</v>
      </c>
      <c r="B9" s="17" t="s">
        <v>48</v>
      </c>
      <c r="C9" s="8" t="s">
        <v>8</v>
      </c>
      <c r="D9" s="9"/>
      <c r="E9" s="8">
        <v>6000</v>
      </c>
      <c r="F9" s="8"/>
      <c r="G9" s="8">
        <v>1000</v>
      </c>
    </row>
    <row r="10" spans="1:250" s="4" customFormat="1" ht="30" customHeight="1">
      <c r="A10" s="17">
        <v>6</v>
      </c>
      <c r="B10" s="15" t="s">
        <v>36</v>
      </c>
      <c r="C10" s="8" t="s">
        <v>50</v>
      </c>
      <c r="D10" s="9"/>
      <c r="E10" s="8">
        <v>1000</v>
      </c>
      <c r="F10" s="8"/>
      <c r="G10" s="8">
        <v>200</v>
      </c>
    </row>
    <row r="11" spans="1:250" s="4" customFormat="1" ht="22.5" customHeight="1">
      <c r="A11" s="16">
        <v>7</v>
      </c>
      <c r="B11" s="17" t="s">
        <v>37</v>
      </c>
      <c r="C11" s="17" t="s">
        <v>50</v>
      </c>
      <c r="D11" s="9"/>
      <c r="E11" s="8">
        <f t="shared" si="0"/>
        <v>5000</v>
      </c>
      <c r="F11" s="8"/>
      <c r="G11" s="8">
        <v>5000</v>
      </c>
    </row>
    <row r="12" spans="1:250" s="4" customFormat="1" ht="49.5" customHeight="1">
      <c r="A12" s="17">
        <v>8</v>
      </c>
      <c r="B12" s="15" t="s">
        <v>38</v>
      </c>
      <c r="C12" s="13" t="s">
        <v>43</v>
      </c>
      <c r="D12" s="9" t="s">
        <v>39</v>
      </c>
      <c r="E12" s="8">
        <v>8000</v>
      </c>
      <c r="F12" s="8"/>
      <c r="G12" s="8">
        <v>5000</v>
      </c>
    </row>
    <row r="13" spans="1:250" s="4" customFormat="1" ht="30.95" customHeight="1">
      <c r="A13" s="16">
        <v>9</v>
      </c>
      <c r="B13" s="17" t="s">
        <v>19</v>
      </c>
      <c r="C13" s="8" t="s">
        <v>51</v>
      </c>
      <c r="D13" s="9" t="s">
        <v>30</v>
      </c>
      <c r="E13" s="8">
        <v>2000</v>
      </c>
      <c r="F13" s="11">
        <v>1000</v>
      </c>
      <c r="G13" s="11"/>
    </row>
    <row r="14" spans="1:250" s="4" customFormat="1" ht="40.5" customHeight="1">
      <c r="A14" s="17">
        <v>10</v>
      </c>
      <c r="B14" s="17" t="s">
        <v>21</v>
      </c>
      <c r="C14" s="8" t="s">
        <v>52</v>
      </c>
      <c r="D14" s="9" t="s">
        <v>22</v>
      </c>
      <c r="E14" s="8">
        <v>2000</v>
      </c>
      <c r="F14" s="10">
        <v>800</v>
      </c>
      <c r="G14" s="10"/>
    </row>
    <row r="15" spans="1:250" s="4" customFormat="1" ht="33.75" customHeight="1">
      <c r="A15" s="16">
        <v>11</v>
      </c>
      <c r="B15" s="17" t="s">
        <v>23</v>
      </c>
      <c r="C15" s="8" t="s">
        <v>24</v>
      </c>
      <c r="D15" s="9" t="s">
        <v>40</v>
      </c>
      <c r="E15" s="8">
        <v>2800</v>
      </c>
      <c r="F15" s="12"/>
      <c r="G15" s="12">
        <v>3000</v>
      </c>
    </row>
    <row r="16" spans="1:250" s="4" customFormat="1" ht="33.75" customHeight="1">
      <c r="A16" s="17">
        <v>12</v>
      </c>
      <c r="B16" s="17" t="s">
        <v>25</v>
      </c>
      <c r="C16" s="8" t="s">
        <v>26</v>
      </c>
      <c r="D16" s="9"/>
      <c r="E16" s="8">
        <f t="shared" si="0"/>
        <v>100</v>
      </c>
      <c r="F16" s="8">
        <v>100</v>
      </c>
      <c r="G16" s="8"/>
    </row>
    <row r="17" spans="1:250" s="2" customFormat="1" ht="24" customHeight="1">
      <c r="A17" s="24" t="s">
        <v>27</v>
      </c>
      <c r="B17" s="25"/>
      <c r="C17" s="25"/>
      <c r="D17" s="26"/>
      <c r="E17" s="8">
        <f>SUM(E5:E16)</f>
        <v>31800</v>
      </c>
      <c r="F17" s="8">
        <f>SUM(F5:F16)</f>
        <v>4400</v>
      </c>
      <c r="G17" s="8">
        <f>SUM(G5:G16)</f>
        <v>15900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</sheetData>
  <mergeCells count="9">
    <mergeCell ref="A17:D17"/>
    <mergeCell ref="A1:G1"/>
    <mergeCell ref="A2:B2"/>
    <mergeCell ref="A3:A4"/>
    <mergeCell ref="B3:B4"/>
    <mergeCell ref="C3:C4"/>
    <mergeCell ref="D3:D4"/>
    <mergeCell ref="E3:E4"/>
    <mergeCell ref="F3:G3"/>
  </mergeCells>
  <phoneticPr fontId="0" type="noConversion"/>
  <pageMargins left="0.70866141732283472" right="0.35433070866141736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1"/>
  <sheetViews>
    <sheetView workbookViewId="0">
      <selection activeCell="D8" sqref="D8"/>
    </sheetView>
  </sheetViews>
  <sheetFormatPr defaultRowHeight="13.5"/>
  <cols>
    <col min="1" max="1" width="6.1640625" style="4" customWidth="1"/>
    <col min="2" max="2" width="27" style="4" customWidth="1"/>
    <col min="3" max="3" width="18.5" style="4" customWidth="1"/>
    <col min="4" max="4" width="41.83203125" style="4" customWidth="1"/>
    <col min="5" max="5" width="16.33203125" style="1" customWidth="1"/>
    <col min="6" max="7" width="10.5" style="1" hidden="1" customWidth="1"/>
    <col min="8" max="16384" width="9.33203125" style="1"/>
  </cols>
  <sheetData>
    <row r="1" spans="1:250" s="2" customFormat="1" ht="27" customHeight="1">
      <c r="A1" s="27" t="s">
        <v>32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s="5" customFormat="1" ht="16.5" customHeight="1">
      <c r="A2" s="28"/>
      <c r="B2" s="28"/>
      <c r="C2" s="20"/>
      <c r="D2" s="4"/>
      <c r="E2" s="1" t="s">
        <v>31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s="6" customFormat="1" ht="24" customHeight="1">
      <c r="A3" s="29" t="s">
        <v>0</v>
      </c>
      <c r="B3" s="29" t="s">
        <v>1</v>
      </c>
      <c r="C3" s="29" t="s">
        <v>2</v>
      </c>
      <c r="D3" s="29" t="s">
        <v>3</v>
      </c>
      <c r="E3" s="30" t="s">
        <v>28</v>
      </c>
      <c r="F3" s="32" t="s">
        <v>4</v>
      </c>
      <c r="G3" s="3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s="6" customFormat="1" ht="24" customHeight="1">
      <c r="A4" s="29"/>
      <c r="B4" s="29"/>
      <c r="C4" s="29"/>
      <c r="D4" s="29"/>
      <c r="E4" s="31"/>
      <c r="F4" s="21" t="s">
        <v>5</v>
      </c>
      <c r="G4" s="21" t="s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s="4" customFormat="1" ht="27" customHeight="1">
      <c r="A5" s="16">
        <v>1</v>
      </c>
      <c r="B5" s="18" t="s">
        <v>41</v>
      </c>
      <c r="C5" s="17" t="s">
        <v>33</v>
      </c>
      <c r="D5" s="9" t="s">
        <v>42</v>
      </c>
      <c r="E5" s="17">
        <v>500</v>
      </c>
      <c r="F5" s="17"/>
      <c r="G5" s="17">
        <v>900</v>
      </c>
    </row>
    <row r="6" spans="1:250" s="4" customFormat="1" ht="30.75" customHeight="1">
      <c r="A6" s="17">
        <v>2</v>
      </c>
      <c r="B6" s="17" t="s">
        <v>34</v>
      </c>
      <c r="C6" s="17" t="s">
        <v>33</v>
      </c>
      <c r="D6" s="9" t="s">
        <v>35</v>
      </c>
      <c r="E6" s="17">
        <v>2000</v>
      </c>
      <c r="F6" s="17"/>
      <c r="G6" s="17">
        <v>800</v>
      </c>
    </row>
    <row r="7" spans="1:250" s="4" customFormat="1" ht="31.5" customHeight="1">
      <c r="A7" s="16">
        <v>3</v>
      </c>
      <c r="B7" s="17" t="s">
        <v>46</v>
      </c>
      <c r="C7" s="17" t="s">
        <v>49</v>
      </c>
      <c r="D7" s="9"/>
      <c r="E7" s="17">
        <v>400</v>
      </c>
      <c r="F7" s="17">
        <v>500</v>
      </c>
      <c r="G7" s="17"/>
    </row>
    <row r="8" spans="1:250" s="4" customFormat="1" ht="28.5" customHeight="1">
      <c r="A8" s="17">
        <v>4</v>
      </c>
      <c r="B8" s="17" t="s">
        <v>47</v>
      </c>
      <c r="C8" s="17" t="s">
        <v>7</v>
      </c>
      <c r="D8" s="9"/>
      <c r="E8" s="17">
        <f t="shared" ref="E8:E20" si="0">SUM(F8:G8)</f>
        <v>2000</v>
      </c>
      <c r="F8" s="17">
        <v>2000</v>
      </c>
      <c r="G8" s="17"/>
    </row>
    <row r="9" spans="1:250" s="4" customFormat="1" ht="30.75" customHeight="1">
      <c r="A9" s="16">
        <v>5</v>
      </c>
      <c r="B9" s="17" t="s">
        <v>48</v>
      </c>
      <c r="C9" s="17" t="s">
        <v>8</v>
      </c>
      <c r="D9" s="9"/>
      <c r="E9" s="17">
        <v>6000</v>
      </c>
      <c r="F9" s="17"/>
      <c r="G9" s="17">
        <v>1000</v>
      </c>
    </row>
    <row r="10" spans="1:250" s="4" customFormat="1" ht="30" customHeight="1">
      <c r="A10" s="17">
        <v>6</v>
      </c>
      <c r="B10" s="18" t="s">
        <v>36</v>
      </c>
      <c r="C10" s="17" t="s">
        <v>9</v>
      </c>
      <c r="D10" s="9"/>
      <c r="E10" s="17">
        <v>1000</v>
      </c>
      <c r="F10" s="17"/>
      <c r="G10" s="17">
        <v>200</v>
      </c>
    </row>
    <row r="11" spans="1:250" s="4" customFormat="1" ht="22.5" customHeight="1">
      <c r="A11" s="16">
        <v>7</v>
      </c>
      <c r="B11" s="17" t="s">
        <v>37</v>
      </c>
      <c r="C11" s="17" t="s">
        <v>10</v>
      </c>
      <c r="D11" s="9"/>
      <c r="E11" s="17">
        <f t="shared" si="0"/>
        <v>5000</v>
      </c>
      <c r="F11" s="17"/>
      <c r="G11" s="17">
        <v>5000</v>
      </c>
    </row>
    <row r="12" spans="1:250" s="4" customFormat="1" ht="49.5" customHeight="1">
      <c r="A12" s="17">
        <v>8</v>
      </c>
      <c r="B12" s="18" t="s">
        <v>38</v>
      </c>
      <c r="C12" s="18" t="s">
        <v>43</v>
      </c>
      <c r="D12" s="9" t="s">
        <v>39</v>
      </c>
      <c r="E12" s="17">
        <v>8000</v>
      </c>
      <c r="F12" s="17"/>
      <c r="G12" s="17">
        <v>5000</v>
      </c>
    </row>
    <row r="13" spans="1:250" s="4" customFormat="1" ht="37.5" customHeight="1">
      <c r="A13" s="16">
        <v>9</v>
      </c>
      <c r="B13" s="17" t="s">
        <v>11</v>
      </c>
      <c r="C13" s="17" t="s">
        <v>45</v>
      </c>
      <c r="D13" s="9" t="s">
        <v>29</v>
      </c>
      <c r="E13" s="23">
        <f t="shared" si="0"/>
        <v>190</v>
      </c>
      <c r="F13" s="22">
        <v>190</v>
      </c>
      <c r="G13" s="22"/>
    </row>
    <row r="14" spans="1:250" s="4" customFormat="1" ht="28.5" customHeight="1">
      <c r="A14" s="17">
        <v>10</v>
      </c>
      <c r="B14" s="17" t="s">
        <v>12</v>
      </c>
      <c r="C14" s="17" t="s">
        <v>13</v>
      </c>
      <c r="D14" s="9" t="s">
        <v>14</v>
      </c>
      <c r="E14" s="17">
        <v>900</v>
      </c>
      <c r="F14" s="22">
        <v>750</v>
      </c>
      <c r="G14" s="22"/>
    </row>
    <row r="15" spans="1:250" s="4" customFormat="1" ht="28.5" customHeight="1">
      <c r="A15" s="34">
        <v>11</v>
      </c>
      <c r="B15" s="34" t="s">
        <v>15</v>
      </c>
      <c r="C15" s="17" t="s">
        <v>9</v>
      </c>
      <c r="D15" s="9" t="s">
        <v>16</v>
      </c>
      <c r="E15" s="23">
        <v>270</v>
      </c>
      <c r="F15" s="22">
        <v>300</v>
      </c>
      <c r="G15" s="22"/>
    </row>
    <row r="16" spans="1:250" s="4" customFormat="1" ht="28.5" customHeight="1">
      <c r="A16" s="35"/>
      <c r="B16" s="35"/>
      <c r="C16" s="17" t="s">
        <v>17</v>
      </c>
      <c r="D16" s="9" t="s">
        <v>18</v>
      </c>
      <c r="E16" s="23">
        <v>50</v>
      </c>
      <c r="F16" s="11">
        <v>100</v>
      </c>
      <c r="G16" s="11"/>
    </row>
    <row r="17" spans="1:250" s="4" customFormat="1" ht="30.95" customHeight="1">
      <c r="A17" s="17">
        <v>12</v>
      </c>
      <c r="B17" s="17" t="s">
        <v>19</v>
      </c>
      <c r="C17" s="17" t="s">
        <v>20</v>
      </c>
      <c r="D17" s="9" t="s">
        <v>30</v>
      </c>
      <c r="E17" s="17">
        <v>2000</v>
      </c>
      <c r="F17" s="11">
        <v>1000</v>
      </c>
      <c r="G17" s="11"/>
    </row>
    <row r="18" spans="1:250" s="4" customFormat="1" ht="40.5" customHeight="1">
      <c r="A18" s="17">
        <v>13</v>
      </c>
      <c r="B18" s="17" t="s">
        <v>21</v>
      </c>
      <c r="C18" s="17" t="s">
        <v>44</v>
      </c>
      <c r="D18" s="9" t="s">
        <v>22</v>
      </c>
      <c r="E18" s="17">
        <v>2000</v>
      </c>
      <c r="F18" s="22">
        <v>800</v>
      </c>
      <c r="G18" s="22"/>
    </row>
    <row r="19" spans="1:250" s="4" customFormat="1" ht="33.75" customHeight="1">
      <c r="A19" s="17">
        <v>14</v>
      </c>
      <c r="B19" s="17" t="s">
        <v>23</v>
      </c>
      <c r="C19" s="17" t="s">
        <v>24</v>
      </c>
      <c r="D19" s="9" t="s">
        <v>40</v>
      </c>
      <c r="E19" s="17">
        <v>2800</v>
      </c>
      <c r="F19" s="19"/>
      <c r="G19" s="19">
        <v>3000</v>
      </c>
    </row>
    <row r="20" spans="1:250" s="4" customFormat="1" ht="33.75" customHeight="1">
      <c r="A20" s="17">
        <v>15</v>
      </c>
      <c r="B20" s="17" t="s">
        <v>25</v>
      </c>
      <c r="C20" s="17" t="s">
        <v>26</v>
      </c>
      <c r="D20" s="9"/>
      <c r="E20" s="17">
        <f t="shared" si="0"/>
        <v>100</v>
      </c>
      <c r="F20" s="17">
        <v>100</v>
      </c>
      <c r="G20" s="17"/>
    </row>
    <row r="21" spans="1:250" s="2" customFormat="1" ht="24" customHeight="1">
      <c r="A21" s="24" t="s">
        <v>27</v>
      </c>
      <c r="B21" s="25"/>
      <c r="C21" s="25"/>
      <c r="D21" s="26"/>
      <c r="E21" s="17">
        <f>SUM(E5:E20)</f>
        <v>33210</v>
      </c>
      <c r="F21" s="17">
        <f>SUM(F5:F20)</f>
        <v>5740</v>
      </c>
      <c r="G21" s="17">
        <f>SUM(G5:G20)</f>
        <v>15900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</sheetData>
  <mergeCells count="11">
    <mergeCell ref="A15:A16"/>
    <mergeCell ref="B15:B16"/>
    <mergeCell ref="A21:D21"/>
    <mergeCell ref="A1:G1"/>
    <mergeCell ref="A2:B2"/>
    <mergeCell ref="A3:A4"/>
    <mergeCell ref="B3:B4"/>
    <mergeCell ref="C3:C4"/>
    <mergeCell ref="D3:D4"/>
    <mergeCell ref="E3:E4"/>
    <mergeCell ref="F3:G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专项资金管理清单 (公开)</vt:lpstr>
      <vt:lpstr>备份</vt:lpstr>
      <vt:lpstr>'专项资金管理清单 (公开)'!Print_Titles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胡爱萍  </dc:creator>
  <cp:lastModifiedBy>Root</cp:lastModifiedBy>
  <cp:lastPrinted>2020-04-23T01:41:16Z</cp:lastPrinted>
  <dcterms:created xsi:type="dcterms:W3CDTF">2018-03-22T03:05:55Z</dcterms:created>
  <dcterms:modified xsi:type="dcterms:W3CDTF">2020-04-23T05:38:59Z</dcterms:modified>
</cp:coreProperties>
</file>